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BPS\Downloads\"/>
    </mc:Choice>
  </mc:AlternateContent>
  <xr:revisionPtr revIDLastSave="0" documentId="13_ncr:1_{15F1B907-D91F-474C-AAE4-4E3E492F9383}" xr6:coauthVersionLast="36" xr6:coauthVersionMax="36" xr10:uidLastSave="{00000000-0000-0000-0000-000000000000}"/>
  <bookViews>
    <workbookView xWindow="0" yWindow="0" windowWidth="14505" windowHeight="12690" xr2:uid="{00000000-000D-0000-FFFF-FFFF00000000}"/>
  </bookViews>
  <sheets>
    <sheet name="REKAP VALIDASI BNG PENGHAPUSAN" sheetId="1" r:id="rId1"/>
  </sheets>
  <calcPr calcId="191029"/>
</workbook>
</file>

<file path=xl/calcChain.xml><?xml version="1.0" encoding="utf-8"?>
<calcChain xmlns="http://schemas.openxmlformats.org/spreadsheetml/2006/main">
  <c r="K9" i="1" l="1"/>
  <c r="L21" i="1"/>
  <c r="K21" i="1"/>
  <c r="J21" i="1"/>
  <c r="I21" i="1"/>
  <c r="H21" i="1"/>
  <c r="G21" i="1"/>
  <c r="F21" i="1"/>
  <c r="E21" i="1"/>
  <c r="D21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</calcChain>
</file>

<file path=xl/sharedStrings.xml><?xml version="1.0" encoding="utf-8"?>
<sst xmlns="http://schemas.openxmlformats.org/spreadsheetml/2006/main" count="32" uniqueCount="30">
  <si>
    <t>REKAP DATA VALIDASI PBB-P2</t>
  </si>
  <si>
    <t>KECAMATAN BINUANG</t>
  </si>
  <si>
    <t>NO</t>
  </si>
  <si>
    <t>KELURAHAN / DESA</t>
  </si>
  <si>
    <t>JUMLAH</t>
  </si>
  <si>
    <t>SUBJEK+OBJEK</t>
  </si>
  <si>
    <t>SUBJEK</t>
  </si>
  <si>
    <t>OBJEK</t>
  </si>
  <si>
    <t>HUTAN LINDUNG</t>
  </si>
  <si>
    <t>MUTASI</t>
  </si>
  <si>
    <t>GANDA</t>
  </si>
  <si>
    <t>TOTAL DIHAPUS</t>
  </si>
  <si>
    <t xml:space="preserve">JUMLAH WAJIB PAJAK </t>
  </si>
  <si>
    <t>WAJIB PAJAK</t>
  </si>
  <si>
    <t>TIDAK DITEMUKAN</t>
  </si>
  <si>
    <t xml:space="preserve"> TERVALIDASI</t>
  </si>
  <si>
    <t>3+4+5+6+8</t>
  </si>
  <si>
    <t>TUNGKAP</t>
  </si>
  <si>
    <t>A.YANI PURA</t>
  </si>
  <si>
    <t>GUNUNG BATU</t>
  </si>
  <si>
    <t>PADANG SARI</t>
  </si>
  <si>
    <t>PUALAM SARI</t>
  </si>
  <si>
    <t>BINUANG</t>
  </si>
  <si>
    <t xml:space="preserve">PULAU PINANG </t>
  </si>
  <si>
    <t>PULAU PINANG UTARA</t>
  </si>
  <si>
    <t>RAYA BELANTI</t>
  </si>
  <si>
    <t>KARANGAN PUTIH</t>
  </si>
  <si>
    <t>MEKAR SARI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</si>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</sst>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name val="Calibri"/>
      <charset val="134"/>
      <scheme val="minor"/>
    </font>
    <font>
      <b/>
      <sz val="11"/>
      <color theme="0"/>
      <name val="Calibri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b/>
      <sz val="10"/>
      <color theme="1"/>
      <name val="Calibri"/>
      <charset val="134"/>
    </font>
    <font>
      <b/>
      <sz val="10"/>
      <color rgb="FF000000"/>
      <name val="Calibri"/>
      <charset val="134"/>
    </font>
    <font>
      <sz val="12"/>
      <color theme="1"/>
      <name val="Calibri"/>
      <charset val="134"/>
    </font>
    <font>
      <sz val="12"/>
      <color rgb="FF000000"/>
      <name val="Calibri"/>
      <charset val="134"/>
    </font>
    <font>
      <b/>
      <sz val="14"/>
      <color rgb="FF000000"/>
      <name val="Calibri"/>
      <charset val="134"/>
    </font>
  </fonts>
  <fills count="10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6D9EEB"/>
        <bgColor rgb="FF6D9EEB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2" borderId="0" xfId="0" applyFont="1" applyFill="1" applyBorder="1"/>
    <xf numFmtId="0" fontId="3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10" fillId="0" borderId="2" xfId="0" applyFont="1" applyBorder="1"/>
    <xf numFmtId="0" fontId="10" fillId="6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7" borderId="2" xfId="0" applyFont="1" applyFill="1" applyBorder="1"/>
    <xf numFmtId="0" fontId="10" fillId="7" borderId="4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8" borderId="2" xfId="0" applyFont="1" applyFill="1" applyBorder="1"/>
    <xf numFmtId="0" fontId="10" fillId="8" borderId="4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9" borderId="4" xfId="0" applyFont="1" applyFill="1" applyBorder="1" applyAlignment="1">
      <alignment horizontal="center" vertical="center"/>
    </xf>
    <xf numFmtId="0" fontId="4" fillId="0" borderId="5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000"/>
  <sheetViews>
    <sheetView tabSelected="1" workbookViewId="0">
      <selection activeCell="I28" sqref="I28"/>
    </sheetView>
  </sheetViews>
  <sheetFormatPr defaultColWidth="14.42578125" defaultRowHeight="15" customHeight="1"/>
  <cols>
    <col min="1" max="1" width="1.7109375" customWidth="1"/>
    <col min="2" max="2" width="6.28515625" customWidth="1"/>
    <col min="3" max="3" width="23.28515625" customWidth="1"/>
    <col min="4" max="4" width="13.7109375" customWidth="1"/>
    <col min="5" max="7" width="17.7109375" customWidth="1"/>
    <col min="8" max="8" width="16" customWidth="1"/>
    <col min="9" max="9" width="10.85546875" customWidth="1"/>
    <col min="10" max="10" width="11" customWidth="1"/>
    <col min="11" max="11" width="15.7109375" customWidth="1"/>
    <col min="12" max="12" width="21.42578125" customWidth="1"/>
    <col min="13" max="17" width="8.7109375" customWidth="1"/>
  </cols>
  <sheetData>
    <row r="2" spans="1:12" ht="18.75">
      <c r="B2" s="39" t="s">
        <v>0</v>
      </c>
      <c r="C2" s="40"/>
      <c r="D2" s="40"/>
      <c r="E2" s="40"/>
      <c r="F2" s="40"/>
      <c r="G2" s="40"/>
      <c r="H2" s="40"/>
      <c r="I2" s="40"/>
      <c r="J2" s="40"/>
      <c r="K2" s="1"/>
    </row>
    <row r="3" spans="1:12" ht="18.75">
      <c r="B3" s="39" t="s">
        <v>1</v>
      </c>
      <c r="C3" s="40"/>
      <c r="D3" s="40"/>
      <c r="E3" s="40"/>
      <c r="F3" s="40"/>
      <c r="G3" s="40"/>
      <c r="H3" s="40"/>
      <c r="I3" s="40"/>
      <c r="J3" s="40"/>
      <c r="K3" s="1"/>
    </row>
    <row r="5" spans="1:12" ht="7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2"/>
      <c r="B6" s="43" t="s">
        <v>2</v>
      </c>
      <c r="C6" s="4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5" t="s">
        <v>8</v>
      </c>
      <c r="I6" s="43" t="s">
        <v>9</v>
      </c>
      <c r="J6" s="43" t="s">
        <v>10</v>
      </c>
      <c r="K6" s="46" t="s">
        <v>11</v>
      </c>
      <c r="L6" s="3" t="s">
        <v>12</v>
      </c>
    </row>
    <row r="7" spans="1:12" ht="21" customHeight="1">
      <c r="A7" s="2"/>
      <c r="B7" s="44"/>
      <c r="C7" s="44"/>
      <c r="D7" s="3" t="s">
        <v>13</v>
      </c>
      <c r="E7" s="4" t="s">
        <v>14</v>
      </c>
      <c r="F7" s="4" t="s">
        <v>14</v>
      </c>
      <c r="G7" s="4" t="s">
        <v>14</v>
      </c>
      <c r="H7" s="44"/>
      <c r="I7" s="44"/>
      <c r="J7" s="44"/>
      <c r="K7" s="40"/>
      <c r="L7" s="47" t="s">
        <v>15</v>
      </c>
    </row>
    <row r="8" spans="1:12" ht="17.25" customHeight="1">
      <c r="A8" s="2"/>
      <c r="B8" s="5"/>
      <c r="C8" s="6">
        <v>1</v>
      </c>
      <c r="D8" s="6">
        <v>2</v>
      </c>
      <c r="E8" s="7">
        <v>3</v>
      </c>
      <c r="F8" s="7">
        <v>4</v>
      </c>
      <c r="G8" s="7">
        <v>5</v>
      </c>
      <c r="H8" s="7">
        <v>6</v>
      </c>
      <c r="I8" s="7">
        <v>7</v>
      </c>
      <c r="J8" s="7">
        <v>8</v>
      </c>
      <c r="K8" s="7" t="s">
        <v>16</v>
      </c>
      <c r="L8" s="6"/>
    </row>
    <row r="9" spans="1:12" ht="15.75">
      <c r="A9" s="2"/>
      <c r="B9" s="8">
        <v>1</v>
      </c>
      <c r="C9" s="9" t="s">
        <v>17</v>
      </c>
      <c r="D9" s="10">
        <v>650</v>
      </c>
      <c r="E9" s="11">
        <v>2</v>
      </c>
      <c r="F9" s="11">
        <v>0</v>
      </c>
      <c r="G9" s="11">
        <v>59</v>
      </c>
      <c r="H9" s="11">
        <v>0</v>
      </c>
      <c r="I9" s="11">
        <v>32</v>
      </c>
      <c r="J9" s="11">
        <v>2</v>
      </c>
      <c r="K9" s="12">
        <f>E9+F9+G9+H9+J9</f>
        <v>63</v>
      </c>
      <c r="L9" s="10">
        <f>D9-K9</f>
        <v>587</v>
      </c>
    </row>
    <row r="10" spans="1:12" ht="15.75">
      <c r="A10" s="2"/>
      <c r="B10" s="8">
        <v>2</v>
      </c>
      <c r="C10" s="9" t="s">
        <v>18</v>
      </c>
      <c r="D10" s="13">
        <v>669</v>
      </c>
      <c r="E10" s="14">
        <v>0</v>
      </c>
      <c r="F10" s="15">
        <v>2</v>
      </c>
      <c r="G10" s="15">
        <v>19</v>
      </c>
      <c r="H10" s="16">
        <v>0</v>
      </c>
      <c r="I10" s="15">
        <v>71</v>
      </c>
      <c r="J10" s="14">
        <v>1</v>
      </c>
      <c r="K10" s="12">
        <f t="shared" ref="K9:K11" si="0">E10+F10+G10+H10+J10</f>
        <v>22</v>
      </c>
      <c r="L10" s="10">
        <f t="shared" ref="L10:L19" si="1">D10-K10</f>
        <v>647</v>
      </c>
    </row>
    <row r="11" spans="1:12" ht="15.75">
      <c r="A11" s="2"/>
      <c r="B11" s="8">
        <v>3</v>
      </c>
      <c r="C11" s="17" t="s">
        <v>19</v>
      </c>
      <c r="D11" s="18">
        <v>461</v>
      </c>
      <c r="E11" s="19">
        <v>0</v>
      </c>
      <c r="F11" s="20">
        <v>0</v>
      </c>
      <c r="G11" s="20">
        <v>0</v>
      </c>
      <c r="H11" s="21">
        <v>0</v>
      </c>
      <c r="I11" s="20">
        <v>14</v>
      </c>
      <c r="J11" s="19">
        <v>1</v>
      </c>
      <c r="K11" s="12">
        <f t="shared" si="0"/>
        <v>1</v>
      </c>
      <c r="L11" s="10">
        <f t="shared" si="1"/>
        <v>460</v>
      </c>
    </row>
    <row r="12" spans="1:12" ht="15.75">
      <c r="A12" s="2"/>
      <c r="B12" s="8">
        <v>4</v>
      </c>
      <c r="C12" s="9" t="s">
        <v>20</v>
      </c>
      <c r="D12" s="13">
        <v>492</v>
      </c>
      <c r="E12" s="14">
        <v>5</v>
      </c>
      <c r="F12" s="15">
        <v>23</v>
      </c>
      <c r="G12" s="15">
        <v>45</v>
      </c>
      <c r="H12" s="16">
        <v>0</v>
      </c>
      <c r="I12" s="15">
        <v>38</v>
      </c>
      <c r="J12" s="14">
        <v>36</v>
      </c>
      <c r="K12" s="11">
        <f t="shared" ref="K12:K19" si="2">E12+F12+G12+J12</f>
        <v>109</v>
      </c>
      <c r="L12" s="10">
        <f t="shared" si="1"/>
        <v>383</v>
      </c>
    </row>
    <row r="13" spans="1:12" ht="15.75">
      <c r="A13" s="2"/>
      <c r="B13" s="8">
        <v>5</v>
      </c>
      <c r="C13" s="9" t="s">
        <v>21</v>
      </c>
      <c r="D13" s="13">
        <v>1146</v>
      </c>
      <c r="E13" s="14">
        <v>7</v>
      </c>
      <c r="F13" s="22">
        <v>37</v>
      </c>
      <c r="G13" s="22">
        <v>78</v>
      </c>
      <c r="H13" s="16">
        <v>0</v>
      </c>
      <c r="I13" s="23">
        <v>14</v>
      </c>
      <c r="J13" s="14">
        <v>0</v>
      </c>
      <c r="K13" s="11">
        <f t="shared" si="2"/>
        <v>122</v>
      </c>
      <c r="L13" s="10">
        <f t="shared" si="1"/>
        <v>1024</v>
      </c>
    </row>
    <row r="14" spans="1:12" ht="15.75">
      <c r="A14" s="2"/>
      <c r="B14" s="8">
        <v>6</v>
      </c>
      <c r="C14" s="9" t="s">
        <v>22</v>
      </c>
      <c r="D14" s="13">
        <v>1616</v>
      </c>
      <c r="E14" s="14">
        <v>28</v>
      </c>
      <c r="F14" s="15">
        <v>44</v>
      </c>
      <c r="G14" s="15">
        <v>0</v>
      </c>
      <c r="H14" s="16">
        <v>0</v>
      </c>
      <c r="I14" s="15">
        <v>38</v>
      </c>
      <c r="J14" s="14">
        <v>0</v>
      </c>
      <c r="K14" s="11">
        <f t="shared" si="2"/>
        <v>72</v>
      </c>
      <c r="L14" s="10">
        <f t="shared" si="1"/>
        <v>1544</v>
      </c>
    </row>
    <row r="15" spans="1:12" ht="15.75">
      <c r="A15" s="2"/>
      <c r="B15" s="8">
        <v>7</v>
      </c>
      <c r="C15" s="9" t="s">
        <v>23</v>
      </c>
      <c r="D15" s="13">
        <v>1495</v>
      </c>
      <c r="E15" s="14">
        <v>45</v>
      </c>
      <c r="F15" s="15">
        <v>0</v>
      </c>
      <c r="G15" s="15">
        <v>151</v>
      </c>
      <c r="H15" s="16">
        <v>0</v>
      </c>
      <c r="I15" s="15">
        <v>78</v>
      </c>
      <c r="J15" s="14">
        <v>0</v>
      </c>
      <c r="K15" s="11">
        <f t="shared" si="2"/>
        <v>196</v>
      </c>
      <c r="L15" s="10">
        <f t="shared" si="1"/>
        <v>1299</v>
      </c>
    </row>
    <row r="16" spans="1:12" ht="15.75">
      <c r="A16" s="2"/>
      <c r="B16" s="8">
        <v>8</v>
      </c>
      <c r="C16" s="24" t="s">
        <v>24</v>
      </c>
      <c r="D16" s="25">
        <v>968</v>
      </c>
      <c r="E16" s="26">
        <v>0</v>
      </c>
      <c r="F16" s="27">
        <v>34</v>
      </c>
      <c r="G16" s="27">
        <v>0</v>
      </c>
      <c r="H16" s="28">
        <v>0</v>
      </c>
      <c r="I16" s="27">
        <v>0</v>
      </c>
      <c r="J16" s="26">
        <v>0</v>
      </c>
      <c r="K16" s="11">
        <f t="shared" si="2"/>
        <v>34</v>
      </c>
      <c r="L16" s="10">
        <f t="shared" si="1"/>
        <v>934</v>
      </c>
    </row>
    <row r="17" spans="1:17" ht="15.75">
      <c r="A17" s="2"/>
      <c r="B17" s="8">
        <v>9</v>
      </c>
      <c r="C17" s="9" t="s">
        <v>25</v>
      </c>
      <c r="D17" s="13">
        <v>1059</v>
      </c>
      <c r="E17" s="14">
        <v>0</v>
      </c>
      <c r="F17" s="15">
        <v>3</v>
      </c>
      <c r="G17" s="15">
        <v>0</v>
      </c>
      <c r="H17" s="16">
        <v>0</v>
      </c>
      <c r="I17" s="15">
        <v>12</v>
      </c>
      <c r="J17" s="14">
        <v>0</v>
      </c>
      <c r="K17" s="11">
        <f t="shared" si="2"/>
        <v>3</v>
      </c>
      <c r="L17" s="10">
        <f t="shared" si="1"/>
        <v>1056</v>
      </c>
    </row>
    <row r="18" spans="1:17" ht="15.75">
      <c r="A18" s="2"/>
      <c r="B18" s="8">
        <v>10</v>
      </c>
      <c r="C18" s="9" t="s">
        <v>26</v>
      </c>
      <c r="D18" s="13">
        <v>1667</v>
      </c>
      <c r="E18" s="14">
        <v>0</v>
      </c>
      <c r="F18" s="15">
        <v>9</v>
      </c>
      <c r="G18" s="15">
        <v>26</v>
      </c>
      <c r="H18" s="16">
        <v>0</v>
      </c>
      <c r="I18" s="15">
        <v>17</v>
      </c>
      <c r="J18" s="14">
        <v>0</v>
      </c>
      <c r="K18" s="11">
        <f t="shared" si="2"/>
        <v>35</v>
      </c>
      <c r="L18" s="10">
        <f t="shared" si="1"/>
        <v>1632</v>
      </c>
    </row>
    <row r="19" spans="1:17" ht="15.75">
      <c r="A19" s="2"/>
      <c r="B19" s="8">
        <v>11</v>
      </c>
      <c r="C19" s="29" t="s">
        <v>27</v>
      </c>
      <c r="D19" s="13">
        <v>263</v>
      </c>
      <c r="E19" s="14">
        <v>0</v>
      </c>
      <c r="F19" s="15">
        <v>0</v>
      </c>
      <c r="G19" s="15">
        <v>0</v>
      </c>
      <c r="H19" s="16">
        <v>0</v>
      </c>
      <c r="I19" s="15">
        <v>36</v>
      </c>
      <c r="J19" s="14">
        <v>0</v>
      </c>
      <c r="K19" s="11">
        <f t="shared" si="2"/>
        <v>0</v>
      </c>
      <c r="L19" s="10">
        <f t="shared" si="1"/>
        <v>263</v>
      </c>
    </row>
    <row r="20" spans="1:17" ht="15.75">
      <c r="A20" s="2"/>
      <c r="B20" s="8"/>
      <c r="C20" s="29"/>
      <c r="D20" s="30"/>
      <c r="E20" s="14"/>
      <c r="F20" s="31"/>
      <c r="G20" s="31"/>
      <c r="H20" s="16"/>
      <c r="I20" s="15"/>
      <c r="J20" s="32"/>
      <c r="K20" s="11"/>
      <c r="L20" s="33"/>
    </row>
    <row r="21" spans="1:17" ht="23.25" customHeight="1">
      <c r="A21" s="2"/>
      <c r="B21" s="41" t="s">
        <v>28</v>
      </c>
      <c r="C21" s="42"/>
      <c r="D21" s="34">
        <f t="shared" ref="D21:J21" si="3">SUM(D9:D20)</f>
        <v>10486</v>
      </c>
      <c r="E21" s="34">
        <f t="shared" si="3"/>
        <v>87</v>
      </c>
      <c r="F21" s="35">
        <f t="shared" si="3"/>
        <v>152</v>
      </c>
      <c r="G21" s="35">
        <f t="shared" si="3"/>
        <v>378</v>
      </c>
      <c r="H21" s="34">
        <f t="shared" si="3"/>
        <v>0</v>
      </c>
      <c r="I21" s="34">
        <f t="shared" si="3"/>
        <v>350</v>
      </c>
      <c r="J21" s="34">
        <f t="shared" si="3"/>
        <v>40</v>
      </c>
      <c r="K21" s="36">
        <f>E21+F21+G21+J21</f>
        <v>657</v>
      </c>
      <c r="L21" s="37">
        <f>SUM(L9:L19)</f>
        <v>9829</v>
      </c>
    </row>
    <row r="22" spans="1:17" ht="15.75" customHeight="1"/>
    <row r="23" spans="1:17" ht="15.75" customHeight="1">
      <c r="Q23" s="38" t="s">
        <v>29</v>
      </c>
    </row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>
      <c r="N28" s="38"/>
    </row>
    <row r="29" spans="1:17" ht="15.75" customHeight="1"/>
    <row r="30" spans="1:17" ht="15.75" customHeight="1"/>
    <row r="31" spans="1:17" ht="15.75" customHeight="1"/>
    <row r="32" spans="1:1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K6:K7"/>
    <mergeCell ref="B2:J2"/>
    <mergeCell ref="B3:J3"/>
    <mergeCell ref="B21:C21"/>
    <mergeCell ref="B6:B7"/>
    <mergeCell ref="C6:C7"/>
    <mergeCell ref="H6:H7"/>
    <mergeCell ref="I6:I7"/>
    <mergeCell ref="J6:J7"/>
  </mergeCells>
  <pageMargins left="0.7" right="0.7" top="0.75" bottom="0.75" header="0" footer="0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VALIDASI BNG PENGHAPUSAN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hdabg</dc:creator>
  <cp:lastModifiedBy>BPS</cp:lastModifiedBy>
  <dcterms:created xsi:type="dcterms:W3CDTF">2022-06-17T03:56:00Z</dcterms:created>
  <dcterms:modified xsi:type="dcterms:W3CDTF">2026-04-21T04:28:44Z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5925516CDD0D41EFBBA7BB7EEB70F37B_12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